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3890" windowHeight="616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'Sheet1'!$A:$IV</definedName>
    <definedName name="Z_0FCE9453_AAF8_430D_B71C_DF0AF7AD8F69_.wvu.PrintArea" localSheetId="0" hidden="1">'Sheet1'!$A:$XFD</definedName>
    <definedName name="Z_3333F1E9_2629_4229_899F_F81524B0ACE6_.wvu.PrintArea" localSheetId="0" hidden="1">'Sheet1'!$A:$XFD</definedName>
    <definedName name="Z_41388B5E_C77A_4B2F_930C_7861C7AD8955_.wvu.PrintArea" localSheetId="0" hidden="1">'Sheet1'!$A:$XFD</definedName>
    <definedName name="Z_7E8F1941_62BC_11D7_B558_9A7F571A8A3D_.wvu.PrintArea" localSheetId="0" hidden="1">'Sheet1'!$A:$XFD</definedName>
    <definedName name="Z_8B539BC8_6120_4C71_9F58_7E1C505C7A0A_.wvu.PrintArea" localSheetId="0" hidden="1">'Sheet1'!$A:$XFD</definedName>
    <definedName name="Z_B64F1DCF_CB40_499C_932C_6DC1E729BDCA_.wvu.PrintArea" localSheetId="0" hidden="1">'Sheet1'!$A:$XFD</definedName>
    <definedName name="Z_E857CEC0_8FF0_11D6_9733_00A0C9C3C306_.wvu.PrintArea" localSheetId="0" hidden="1">'Sheet1'!$A:$XFD</definedName>
  </definedNames>
  <calcPr fullCalcOnLoad="1"/>
</workbook>
</file>

<file path=xl/sharedStrings.xml><?xml version="1.0" encoding="utf-8"?>
<sst xmlns="http://schemas.openxmlformats.org/spreadsheetml/2006/main" count="261" uniqueCount="128">
  <si>
    <t>SUNDAY</t>
  </si>
  <si>
    <t>MONDAY</t>
  </si>
  <si>
    <t>TUESDAY</t>
  </si>
  <si>
    <t>WEDNESDAY</t>
  </si>
  <si>
    <t>THURSDAY</t>
  </si>
  <si>
    <t>FRIDAY</t>
  </si>
  <si>
    <t>SATURDAY</t>
  </si>
  <si>
    <t>JULY 1998 EVANSTON</t>
  </si>
  <si>
    <t>Resident</t>
  </si>
  <si>
    <t>Year</t>
  </si>
  <si>
    <t>8-5 pm</t>
  </si>
  <si>
    <t>12-10 pm</t>
  </si>
  <si>
    <t>5-1 am</t>
  </si>
  <si>
    <t>10-8 am</t>
  </si>
  <si>
    <t>10-10 pm</t>
  </si>
  <si>
    <t>12-MN</t>
  </si>
  <si>
    <t>8-4 pm GB</t>
  </si>
  <si>
    <t>12-8 pm GB</t>
  </si>
  <si>
    <t>4-MN GB</t>
  </si>
  <si>
    <t>Klein</t>
  </si>
  <si>
    <t>Gillam (2/2)</t>
  </si>
  <si>
    <t>Lee ( 1/2)</t>
  </si>
  <si>
    <t>Edelstein</t>
  </si>
  <si>
    <t>Slater</t>
  </si>
  <si>
    <t>Wang</t>
  </si>
  <si>
    <t>Med Res</t>
  </si>
  <si>
    <t>OB</t>
  </si>
  <si>
    <t>Elective (Shropshire)</t>
  </si>
  <si>
    <t># Shifts</t>
  </si>
  <si>
    <t># Hours</t>
  </si>
  <si>
    <t>Req Hours</t>
  </si>
  <si>
    <t>%  of req</t>
  </si>
  <si>
    <t>DAY OFF REQUESTS</t>
  </si>
  <si>
    <t>GLENBROOK SCHEDULE</t>
  </si>
  <si>
    <t>Martinucci</t>
  </si>
  <si>
    <t>Collier</t>
  </si>
  <si>
    <t>Sineff</t>
  </si>
  <si>
    <t xml:space="preserve">Lee </t>
  </si>
  <si>
    <t>8/21-23 or 8/28-30</t>
  </si>
  <si>
    <t>as many days at end of month</t>
  </si>
  <si>
    <t>Kang</t>
  </si>
  <si>
    <t>8/30-9/2</t>
  </si>
  <si>
    <t>Lippitz</t>
  </si>
  <si>
    <t>end of vacation weekend</t>
  </si>
  <si>
    <t>8a-4p Collier</t>
  </si>
  <si>
    <t>September 1998   8/20-9/21</t>
  </si>
  <si>
    <t>12p-8p Martinucci</t>
  </si>
  <si>
    <t>12p-8p Collier</t>
  </si>
  <si>
    <t>12p-8p Kang</t>
  </si>
  <si>
    <t>any weekend after labor day including Saturday</t>
  </si>
  <si>
    <t>7a-3p E</t>
  </si>
  <si>
    <t>3p-11p E</t>
  </si>
  <si>
    <t>11p-7a E</t>
  </si>
  <si>
    <t>11p-7a ---------------</t>
  </si>
  <si>
    <t xml:space="preserve">5p-1a </t>
  </si>
  <si>
    <t xml:space="preserve">9a-5p </t>
  </si>
  <si>
    <t>3p-11p A</t>
  </si>
  <si>
    <t>11p-7a A</t>
  </si>
  <si>
    <t>3p-11p B</t>
  </si>
  <si>
    <t>7a-3p B</t>
  </si>
  <si>
    <t>9a-5p B</t>
  </si>
  <si>
    <t>11p-7a B</t>
  </si>
  <si>
    <t>3p-11p C</t>
  </si>
  <si>
    <t>11p-7a C</t>
  </si>
  <si>
    <t>7a-3p C</t>
  </si>
  <si>
    <t>9a-5p C</t>
  </si>
  <si>
    <t>3p-11p D</t>
  </si>
  <si>
    <t>11p-7a D</t>
  </si>
  <si>
    <t>7a-3p D</t>
  </si>
  <si>
    <t>9a-5p D</t>
  </si>
  <si>
    <t>EVANSTON MED STUDENT SCHEDULE</t>
  </si>
  <si>
    <t>11p-7a F</t>
  </si>
  <si>
    <t>7a-3p F</t>
  </si>
  <si>
    <t>3p-11p F</t>
  </si>
  <si>
    <t>ORIENTATION</t>
  </si>
  <si>
    <t>EXAM</t>
  </si>
  <si>
    <t>12p-8p D (FT)</t>
  </si>
  <si>
    <t>12p-8p B (FT)</t>
  </si>
  <si>
    <t>12p-8p A (FT)</t>
  </si>
  <si>
    <t>12p-8p C (FT)</t>
  </si>
  <si>
    <t>5p-1a E (FT)</t>
  </si>
  <si>
    <t xml:space="preserve">11p-7a </t>
  </si>
  <si>
    <t>7a-3p B (I)</t>
  </si>
  <si>
    <t>7a-3p F (II)</t>
  </si>
  <si>
    <t>3p-11p E (I)</t>
  </si>
  <si>
    <t>7a-3p A (I)</t>
  </si>
  <si>
    <t>7a-3p C (II)</t>
  </si>
  <si>
    <t>3p-11p F (I)</t>
  </si>
  <si>
    <t>12p-8p F (FT)</t>
  </si>
  <si>
    <t>7a-3p C (I)</t>
  </si>
  <si>
    <t>7a-3p A (II)</t>
  </si>
  <si>
    <t>12p-8p E (FT)</t>
  </si>
  <si>
    <t>7a-3p D (I)</t>
  </si>
  <si>
    <t>3p-11p C (I)</t>
  </si>
  <si>
    <t>7a-3p E (II)</t>
  </si>
  <si>
    <t>7a-3p D (II)</t>
  </si>
  <si>
    <t>7a-3p, 3p-11p shifts are on TEAM I</t>
  </si>
  <si>
    <t>9a-5p, 5p-1a shifts are on TEAM II</t>
  </si>
  <si>
    <t>12p-8p shifts are FAST TRACK</t>
  </si>
  <si>
    <t>**There area few exceptions when 7a-3p will work on TEAM II</t>
  </si>
  <si>
    <t>these are indicated in the parenthesis following the shift</t>
  </si>
  <si>
    <t>12p-8p  (FT)</t>
  </si>
  <si>
    <t>7a-3p (II)</t>
  </si>
  <si>
    <t>7a-3p B (II)</t>
  </si>
  <si>
    <t>7a-3p E (I)</t>
  </si>
  <si>
    <t>3p-11p B (I)</t>
  </si>
  <si>
    <t xml:space="preserve">Fifteen 8-hour shifts are required during the clerkship including 3-4 overnight (11p-7a) and </t>
  </si>
  <si>
    <t>4-5 weekend shifts (Fri 11p-7a to Sun 11p-7a).</t>
  </si>
  <si>
    <t>Winter III</t>
  </si>
  <si>
    <t>7a-3p F (I)</t>
  </si>
  <si>
    <t xml:space="preserve">3p-11p </t>
  </si>
  <si>
    <t>A= Amul Shah</t>
  </si>
  <si>
    <t>C= Hannah Fraint</t>
  </si>
  <si>
    <t>D= Laura Dwyer</t>
  </si>
  <si>
    <t>E= Ian Finn</t>
  </si>
  <si>
    <t>F= Aleksey B.</t>
  </si>
  <si>
    <t>G= Julia Poccia</t>
  </si>
  <si>
    <t>11p-7a G</t>
  </si>
  <si>
    <t>7a-3p G (II)</t>
  </si>
  <si>
    <t>7a-3p G</t>
  </si>
  <si>
    <t>5p-1a G</t>
  </si>
  <si>
    <t>12p-8p G (FT)</t>
  </si>
  <si>
    <t>9a-5p G</t>
  </si>
  <si>
    <t>3p-11p G</t>
  </si>
  <si>
    <t>3p-11p G (I)</t>
  </si>
  <si>
    <t>B= Shyam V.</t>
  </si>
  <si>
    <t>3p-11p (I)</t>
  </si>
  <si>
    <t>9a-5p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</si>
</sst>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3">
      <selection activeCell="A1" sqref="A1"/>
    </sheetView>
  </sheetViews>
  <sheetFormatPr defaultColWidth="9.140625" defaultRowHeight="12.75"/>
  <cols>
    <col min="1" max="7" width="16.7109375" style="0" customWidth="1"/>
    <col min="8" max="8" width="15.7109375" style="0" customWidth="1"/>
  </cols>
  <sheetData>
    <row r="1" spans="1:7" ht="18">
      <c r="A1" s="4"/>
      <c r="B1" s="5"/>
      <c r="C1" s="26" t="s">
        <v>70</v>
      </c>
      <c r="D1" s="27"/>
      <c r="E1" s="27"/>
      <c r="F1" s="5"/>
      <c r="G1" s="5"/>
    </row>
    <row r="2" spans="3:5" ht="12.75">
      <c r="C2" s="28" t="s">
        <v>108</v>
      </c>
      <c r="D2" s="28"/>
      <c r="E2" s="28"/>
    </row>
    <row r="3" spans="3:5" ht="12.75">
      <c r="C3" s="24"/>
      <c r="D3" s="23"/>
      <c r="E3" s="23"/>
    </row>
    <row r="4" spans="3:5" ht="13.5" thickBot="1">
      <c r="C4" s="24"/>
      <c r="D4" s="23"/>
      <c r="E4" s="23"/>
    </row>
    <row r="5" spans="1:7" s="7" customFormat="1" ht="13.5" customHeight="1" thickBot="1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</row>
    <row r="6" spans="1:7" s="7" customFormat="1" ht="13.5" customHeight="1" thickBo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13.5" customHeight="1">
      <c r="A7" s="6"/>
      <c r="B7" s="1"/>
      <c r="C7" s="1" t="s">
        <v>109</v>
      </c>
      <c r="D7" s="1" t="s">
        <v>104</v>
      </c>
      <c r="E7" s="1" t="s">
        <v>89</v>
      </c>
      <c r="F7" s="1" t="s">
        <v>119</v>
      </c>
      <c r="G7" s="1" t="s">
        <v>50</v>
      </c>
    </row>
    <row r="8" spans="1:7" ht="13.5" customHeight="1">
      <c r="A8" s="2"/>
      <c r="B8" s="2"/>
      <c r="C8" s="2" t="s">
        <v>103</v>
      </c>
      <c r="D8" s="2" t="s">
        <v>83</v>
      </c>
      <c r="E8" s="2" t="s">
        <v>118</v>
      </c>
      <c r="F8" s="2" t="s">
        <v>60</v>
      </c>
      <c r="G8" s="2" t="s">
        <v>65</v>
      </c>
    </row>
    <row r="9" spans="1:7" ht="13.5" customHeight="1">
      <c r="A9" s="2"/>
      <c r="B9" s="2" t="s">
        <v>74</v>
      </c>
      <c r="C9" s="2" t="s">
        <v>93</v>
      </c>
      <c r="D9" s="2" t="s">
        <v>126</v>
      </c>
      <c r="E9" s="2" t="s">
        <v>66</v>
      </c>
      <c r="F9" s="2" t="s">
        <v>66</v>
      </c>
      <c r="G9" s="2" t="s">
        <v>56</v>
      </c>
    </row>
    <row r="10" spans="1:7" ht="13.5" customHeight="1">
      <c r="A10" s="2"/>
      <c r="B10" s="2"/>
      <c r="C10" s="2" t="s">
        <v>101</v>
      </c>
      <c r="D10" s="2" t="s">
        <v>76</v>
      </c>
      <c r="E10" s="2" t="s">
        <v>101</v>
      </c>
      <c r="F10" s="2" t="s">
        <v>78</v>
      </c>
      <c r="G10" s="2" t="s">
        <v>120</v>
      </c>
    </row>
    <row r="11" spans="1:7" ht="13.5" customHeight="1" thickBot="1">
      <c r="A11" s="2"/>
      <c r="B11" s="2"/>
      <c r="C11" s="2" t="s">
        <v>117</v>
      </c>
      <c r="D11" s="2" t="s">
        <v>57</v>
      </c>
      <c r="E11" s="2" t="s">
        <v>52</v>
      </c>
      <c r="F11" s="3" t="s">
        <v>71</v>
      </c>
      <c r="G11" s="2" t="s">
        <v>67</v>
      </c>
    </row>
    <row r="12" spans="1:7" s="7" customFormat="1" ht="13.5" customHeight="1" thickBot="1">
      <c r="A12" s="17" t="s">
        <v>0</v>
      </c>
      <c r="B12" s="17" t="s">
        <v>1</v>
      </c>
      <c r="C12" s="17" t="s">
        <v>2</v>
      </c>
      <c r="D12" s="17" t="s">
        <v>3</v>
      </c>
      <c r="E12" s="17" t="s">
        <v>4</v>
      </c>
      <c r="F12" s="17" t="s">
        <v>5</v>
      </c>
      <c r="G12" s="17" t="s">
        <v>6</v>
      </c>
    </row>
    <row r="13" spans="1:7" s="7" customFormat="1" ht="13.5" customHeight="1" thickBot="1">
      <c r="A13" s="18">
        <v>8</v>
      </c>
      <c r="B13" s="18">
        <v>9</v>
      </c>
      <c r="C13" s="18">
        <v>10</v>
      </c>
      <c r="D13" s="18">
        <v>11</v>
      </c>
      <c r="E13" s="18">
        <v>12</v>
      </c>
      <c r="F13" s="18">
        <v>13</v>
      </c>
      <c r="G13" s="18">
        <v>14</v>
      </c>
    </row>
    <row r="14" spans="1:7" ht="13.5" customHeight="1">
      <c r="A14" s="1" t="s">
        <v>72</v>
      </c>
      <c r="B14" s="1" t="s">
        <v>72</v>
      </c>
      <c r="C14" s="1" t="s">
        <v>85</v>
      </c>
      <c r="D14" s="1" t="s">
        <v>85</v>
      </c>
      <c r="E14" s="1" t="s">
        <v>92</v>
      </c>
      <c r="F14" s="1" t="s">
        <v>59</v>
      </c>
      <c r="G14" s="1" t="s">
        <v>72</v>
      </c>
    </row>
    <row r="15" spans="1:7" ht="13.5" customHeight="1">
      <c r="A15" s="2" t="s">
        <v>60</v>
      </c>
      <c r="B15" s="2" t="s">
        <v>55</v>
      </c>
      <c r="C15" s="2" t="s">
        <v>94</v>
      </c>
      <c r="D15" s="2" t="s">
        <v>95</v>
      </c>
      <c r="E15" s="2" t="s">
        <v>86</v>
      </c>
      <c r="F15" s="2" t="s">
        <v>122</v>
      </c>
      <c r="G15" s="2" t="s">
        <v>69</v>
      </c>
    </row>
    <row r="16" spans="1:7" ht="13.5" customHeight="1">
      <c r="A16" s="2" t="s">
        <v>51</v>
      </c>
      <c r="B16" s="2" t="s">
        <v>58</v>
      </c>
      <c r="C16" s="2" t="s">
        <v>87</v>
      </c>
      <c r="D16" s="2" t="s">
        <v>105</v>
      </c>
      <c r="E16" s="2" t="s">
        <v>56</v>
      </c>
      <c r="F16" s="2" t="s">
        <v>73</v>
      </c>
      <c r="G16" s="2" t="s">
        <v>58</v>
      </c>
    </row>
    <row r="17" spans="1:7" ht="13.5" customHeight="1">
      <c r="A17" s="2" t="s">
        <v>120</v>
      </c>
      <c r="B17" s="2" t="s">
        <v>79</v>
      </c>
      <c r="C17" s="2" t="s">
        <v>77</v>
      </c>
      <c r="D17" s="2" t="s">
        <v>80</v>
      </c>
      <c r="E17" s="2" t="s">
        <v>121</v>
      </c>
      <c r="F17" s="2" t="s">
        <v>79</v>
      </c>
      <c r="G17" s="2" t="s">
        <v>54</v>
      </c>
    </row>
    <row r="18" spans="1:7" ht="13.5" customHeight="1" thickBot="1">
      <c r="A18" s="3" t="s">
        <v>57</v>
      </c>
      <c r="B18" s="3" t="s">
        <v>117</v>
      </c>
      <c r="C18" s="20" t="s">
        <v>63</v>
      </c>
      <c r="D18" s="3" t="s">
        <v>71</v>
      </c>
      <c r="E18" s="3" t="s">
        <v>52</v>
      </c>
      <c r="F18" s="2" t="s">
        <v>57</v>
      </c>
      <c r="G18" s="3" t="s">
        <v>63</v>
      </c>
    </row>
    <row r="19" spans="1:7" s="7" customFormat="1" ht="13.5" customHeight="1" thickBot="1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</row>
    <row r="20" spans="1:7" s="7" customFormat="1" ht="13.5" customHeight="1" thickBot="1">
      <c r="A20" s="18">
        <v>15</v>
      </c>
      <c r="B20" s="18">
        <v>16</v>
      </c>
      <c r="C20" s="18">
        <v>17</v>
      </c>
      <c r="D20" s="17">
        <v>18</v>
      </c>
      <c r="E20" s="18">
        <v>19</v>
      </c>
      <c r="F20" s="18">
        <v>20</v>
      </c>
      <c r="G20" s="18">
        <v>21</v>
      </c>
    </row>
    <row r="21" spans="1:7" ht="13.5" customHeight="1">
      <c r="A21" s="1" t="s">
        <v>50</v>
      </c>
      <c r="B21" s="1" t="s">
        <v>68</v>
      </c>
      <c r="C21" s="1" t="s">
        <v>82</v>
      </c>
      <c r="D21" s="1" t="s">
        <v>85</v>
      </c>
      <c r="E21" s="1" t="s">
        <v>104</v>
      </c>
      <c r="F21" s="1" t="s">
        <v>64</v>
      </c>
      <c r="G21" s="1" t="s">
        <v>68</v>
      </c>
    </row>
    <row r="22" spans="1:7" ht="13.5" customHeight="1">
      <c r="A22" s="2" t="s">
        <v>127</v>
      </c>
      <c r="B22" s="2" t="s">
        <v>65</v>
      </c>
      <c r="C22" s="2" t="s">
        <v>102</v>
      </c>
      <c r="D22" s="2" t="s">
        <v>86</v>
      </c>
      <c r="E22" s="2" t="s">
        <v>118</v>
      </c>
      <c r="F22" s="2" t="s">
        <v>69</v>
      </c>
      <c r="G22" s="2" t="s">
        <v>122</v>
      </c>
    </row>
    <row r="23" spans="1:7" ht="13.5" customHeight="1">
      <c r="A23" s="2" t="s">
        <v>73</v>
      </c>
      <c r="B23" s="2" t="s">
        <v>51</v>
      </c>
      <c r="C23" s="2" t="s">
        <v>84</v>
      </c>
      <c r="D23" s="2" t="s">
        <v>126</v>
      </c>
      <c r="E23" s="2" t="s">
        <v>56</v>
      </c>
      <c r="F23" s="2" t="s">
        <v>51</v>
      </c>
      <c r="G23" s="2" t="s">
        <v>62</v>
      </c>
    </row>
    <row r="24" spans="1:7" ht="13.5" customHeight="1">
      <c r="A24" s="2" t="s">
        <v>120</v>
      </c>
      <c r="B24" s="2" t="s">
        <v>78</v>
      </c>
      <c r="C24" s="2" t="s">
        <v>76</v>
      </c>
      <c r="D24" s="2" t="s">
        <v>77</v>
      </c>
      <c r="E24" s="2" t="s">
        <v>101</v>
      </c>
      <c r="F24" s="2" t="s">
        <v>88</v>
      </c>
      <c r="G24" s="2" t="s">
        <v>54</v>
      </c>
    </row>
    <row r="25" spans="1:7" ht="12.75" customHeight="1" thickBot="1">
      <c r="A25" s="2" t="s">
        <v>61</v>
      </c>
      <c r="B25" s="2" t="s">
        <v>81</v>
      </c>
      <c r="C25" s="2" t="s">
        <v>117</v>
      </c>
      <c r="D25" s="2" t="s">
        <v>67</v>
      </c>
      <c r="E25" s="2" t="s">
        <v>61</v>
      </c>
      <c r="F25" s="2" t="s">
        <v>61</v>
      </c>
      <c r="G25" s="2" t="s">
        <v>52</v>
      </c>
    </row>
    <row r="26" spans="1:7" s="7" customFormat="1" ht="13.5" customHeight="1" thickBot="1">
      <c r="A26" s="17" t="s">
        <v>0</v>
      </c>
      <c r="B26" s="17" t="s">
        <v>1</v>
      </c>
      <c r="C26" s="17" t="s">
        <v>2</v>
      </c>
      <c r="D26" s="17" t="s">
        <v>3</v>
      </c>
      <c r="E26" s="17" t="s">
        <v>4</v>
      </c>
      <c r="F26" s="17" t="s">
        <v>5</v>
      </c>
      <c r="G26" s="17" t="s">
        <v>6</v>
      </c>
    </row>
    <row r="27" spans="1:7" s="7" customFormat="1" ht="13.5" customHeight="1" thickBot="1">
      <c r="A27" s="18">
        <v>22</v>
      </c>
      <c r="B27" s="18">
        <v>23</v>
      </c>
      <c r="C27" s="18">
        <v>24</v>
      </c>
      <c r="D27" s="18">
        <v>25</v>
      </c>
      <c r="E27" s="18">
        <v>26</v>
      </c>
      <c r="F27" s="18">
        <v>27</v>
      </c>
      <c r="G27" s="18">
        <v>28</v>
      </c>
    </row>
    <row r="28" spans="1:7" ht="13.5" customHeight="1">
      <c r="A28" s="1" t="s">
        <v>72</v>
      </c>
      <c r="B28" s="1" t="s">
        <v>59</v>
      </c>
      <c r="C28" s="1" t="s">
        <v>89</v>
      </c>
      <c r="D28" s="1" t="s">
        <v>92</v>
      </c>
      <c r="E28" s="1" t="s">
        <v>104</v>
      </c>
      <c r="F28" s="1"/>
      <c r="G28" s="1"/>
    </row>
    <row r="29" spans="1:7" ht="13.5" customHeight="1">
      <c r="A29" s="2" t="s">
        <v>122</v>
      </c>
      <c r="B29" s="2" t="s">
        <v>55</v>
      </c>
      <c r="C29" s="2" t="s">
        <v>90</v>
      </c>
      <c r="D29" s="2" t="s">
        <v>90</v>
      </c>
      <c r="E29" s="2" t="s">
        <v>103</v>
      </c>
      <c r="F29" s="2"/>
      <c r="G29" s="2"/>
    </row>
    <row r="30" spans="1:7" ht="13.5" customHeight="1">
      <c r="A30" s="2" t="s">
        <v>66</v>
      </c>
      <c r="B30" s="2" t="s">
        <v>123</v>
      </c>
      <c r="C30" s="2" t="s">
        <v>87</v>
      </c>
      <c r="D30" s="2" t="s">
        <v>93</v>
      </c>
      <c r="E30" s="2" t="s">
        <v>56</v>
      </c>
      <c r="F30" s="2" t="s">
        <v>75</v>
      </c>
      <c r="G30" s="2"/>
    </row>
    <row r="31" spans="1:7" ht="13.5" customHeight="1">
      <c r="A31" s="2" t="s">
        <v>54</v>
      </c>
      <c r="B31" s="2" t="s">
        <v>88</v>
      </c>
      <c r="C31" s="2" t="s">
        <v>91</v>
      </c>
      <c r="D31" s="2" t="s">
        <v>124</v>
      </c>
      <c r="E31" s="2" t="s">
        <v>110</v>
      </c>
      <c r="F31" s="2"/>
      <c r="G31" s="2"/>
    </row>
    <row r="32" spans="1:7" ht="13.5" customHeight="1" thickBot="1">
      <c r="A32" s="3" t="s">
        <v>63</v>
      </c>
      <c r="B32" s="3" t="s">
        <v>67</v>
      </c>
      <c r="C32" s="3" t="s">
        <v>81</v>
      </c>
      <c r="D32" s="3" t="s">
        <v>71</v>
      </c>
      <c r="E32" s="3" t="s">
        <v>53</v>
      </c>
      <c r="F32" s="3"/>
      <c r="G32" s="3"/>
    </row>
    <row r="33" spans="1:4" ht="12.75">
      <c r="A33" s="25" t="s">
        <v>96</v>
      </c>
      <c r="D33" s="25" t="s">
        <v>99</v>
      </c>
    </row>
    <row r="34" spans="1:4" ht="12.75">
      <c r="A34" s="25" t="s">
        <v>97</v>
      </c>
      <c r="D34" s="25" t="s">
        <v>100</v>
      </c>
    </row>
    <row r="35" ht="12.75">
      <c r="A35" s="25" t="s">
        <v>98</v>
      </c>
    </row>
    <row r="36" ht="13.5" customHeight="1">
      <c r="D36" s="16" t="s">
        <v>106</v>
      </c>
    </row>
    <row r="37" ht="13.5" customHeight="1">
      <c r="D37" s="16" t="s">
        <v>107</v>
      </c>
    </row>
    <row r="38" ht="13.5" customHeight="1"/>
    <row r="39" spans="1:7" ht="12.75">
      <c r="A39" s="7" t="s">
        <v>111</v>
      </c>
      <c r="B39" s="7" t="s">
        <v>125</v>
      </c>
      <c r="C39" s="7" t="s">
        <v>112</v>
      </c>
      <c r="D39" s="7" t="s">
        <v>113</v>
      </c>
      <c r="E39" s="7" t="s">
        <v>114</v>
      </c>
      <c r="F39" s="7" t="s">
        <v>115</v>
      </c>
      <c r="G39" s="7" t="s">
        <v>116</v>
      </c>
    </row>
    <row r="42" ht="12.75">
      <c r="B42" s="21"/>
    </row>
  </sheetData>
  <mergeCells count="2">
    <mergeCell ref="C1:E1"/>
    <mergeCell ref="C2:E2"/>
  </mergeCells>
  <printOptions horizontalCentered="1" verticalCentered="1"/>
  <pageMargins left="0.75" right="0.75" top="0.25" bottom="0.26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19" sqref="F19"/>
    </sheetView>
  </sheetViews>
  <sheetFormatPr defaultColWidth="9.140625" defaultRowHeight="12.75"/>
  <cols>
    <col min="1" max="1" width="10.57421875" style="0" customWidth="1"/>
    <col min="2" max="2" width="7.28125" style="0" customWidth="1"/>
    <col min="3" max="3" width="8.00390625" style="0" customWidth="1"/>
    <col min="9" max="9" width="9.8515625" style="0" customWidth="1"/>
    <col min="10" max="10" width="11.8515625" style="0" customWidth="1"/>
    <col min="11" max="11" width="8.421875" style="0" customWidth="1"/>
  </cols>
  <sheetData>
    <row r="1" ht="12.75">
      <c r="A1" s="7" t="s">
        <v>7</v>
      </c>
    </row>
    <row r="2" ht="12.75">
      <c r="A2" s="7"/>
    </row>
    <row r="3" spans="1:11" ht="12.75">
      <c r="A3" s="9" t="s">
        <v>8</v>
      </c>
      <c r="B3" s="10" t="s">
        <v>9</v>
      </c>
      <c r="C3" s="11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0" t="s">
        <v>18</v>
      </c>
    </row>
    <row r="4" spans="1:11" ht="12.75">
      <c r="A4" s="12" t="s">
        <v>19</v>
      </c>
      <c r="B4" s="13">
        <v>2</v>
      </c>
      <c r="C4" s="13">
        <v>2</v>
      </c>
      <c r="D4" s="13">
        <v>5</v>
      </c>
      <c r="E4" s="13">
        <v>2</v>
      </c>
      <c r="F4" s="13">
        <v>3</v>
      </c>
      <c r="G4" s="13">
        <v>3</v>
      </c>
      <c r="H4" s="13">
        <v>2</v>
      </c>
      <c r="I4" s="13">
        <v>1</v>
      </c>
      <c r="J4" s="13">
        <v>1</v>
      </c>
      <c r="K4" s="13"/>
    </row>
    <row r="5" spans="1:11" ht="12.75">
      <c r="A5" s="12" t="s">
        <v>20</v>
      </c>
      <c r="B5" s="13">
        <v>3</v>
      </c>
      <c r="C5" s="13">
        <v>1</v>
      </c>
      <c r="D5" s="13">
        <v>3</v>
      </c>
      <c r="E5" s="13">
        <v>2</v>
      </c>
      <c r="F5" s="13">
        <v>2</v>
      </c>
      <c r="G5" s="13"/>
      <c r="H5" s="13"/>
      <c r="I5" s="13"/>
      <c r="J5" s="13"/>
      <c r="K5" s="13"/>
    </row>
    <row r="6" spans="1:11" ht="12.75">
      <c r="A6" s="12" t="s">
        <v>21</v>
      </c>
      <c r="B6" s="13">
        <v>3</v>
      </c>
      <c r="C6" s="13">
        <v>1</v>
      </c>
      <c r="D6" s="13">
        <v>2</v>
      </c>
      <c r="E6" s="13"/>
      <c r="F6" s="13">
        <v>2</v>
      </c>
      <c r="G6" s="13">
        <v>3</v>
      </c>
      <c r="H6" s="13"/>
      <c r="I6" s="13"/>
      <c r="J6" s="13"/>
      <c r="K6" s="13"/>
    </row>
    <row r="7" spans="1:11" ht="12.75">
      <c r="A7" s="12" t="s">
        <v>22</v>
      </c>
      <c r="B7" s="13">
        <v>4</v>
      </c>
      <c r="C7" s="13">
        <v>4</v>
      </c>
      <c r="D7" s="13">
        <v>2</v>
      </c>
      <c r="E7" s="13">
        <v>3</v>
      </c>
      <c r="F7" s="13">
        <v>2</v>
      </c>
      <c r="G7" s="13">
        <v>1</v>
      </c>
      <c r="H7" s="13">
        <v>2</v>
      </c>
      <c r="I7" s="13">
        <v>2</v>
      </c>
      <c r="J7" s="13"/>
      <c r="K7" s="13"/>
    </row>
    <row r="8" spans="1:11" ht="12.75">
      <c r="A8" s="12" t="s">
        <v>23</v>
      </c>
      <c r="B8" s="13">
        <v>4</v>
      </c>
      <c r="C8" s="13">
        <v>4</v>
      </c>
      <c r="D8" s="13">
        <v>3</v>
      </c>
      <c r="E8" s="13">
        <v>4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/>
    </row>
    <row r="9" spans="1:11" ht="12.75">
      <c r="A9" s="12" t="s">
        <v>24</v>
      </c>
      <c r="B9" s="13">
        <v>4</v>
      </c>
      <c r="C9" s="13">
        <v>3</v>
      </c>
      <c r="D9" s="13">
        <v>3</v>
      </c>
      <c r="E9" s="13">
        <v>3</v>
      </c>
      <c r="F9" s="13">
        <v>3</v>
      </c>
      <c r="G9" s="13"/>
      <c r="H9" s="13">
        <v>1</v>
      </c>
      <c r="I9" s="13">
        <v>1</v>
      </c>
      <c r="J9" s="13"/>
      <c r="K9" s="13">
        <v>1</v>
      </c>
    </row>
    <row r="10" spans="1:11" ht="12.75">
      <c r="A10" s="12" t="s">
        <v>25</v>
      </c>
      <c r="B10" s="13">
        <v>4</v>
      </c>
      <c r="C10" s="13">
        <v>5</v>
      </c>
      <c r="D10" s="13">
        <v>2</v>
      </c>
      <c r="E10" s="13">
        <v>4</v>
      </c>
      <c r="F10" s="13"/>
      <c r="G10" s="13"/>
      <c r="H10" s="13">
        <v>2</v>
      </c>
      <c r="I10" s="13"/>
      <c r="J10" s="13"/>
      <c r="K10" s="13"/>
    </row>
    <row r="11" spans="1:11" ht="12.75">
      <c r="A11" s="12" t="s">
        <v>26</v>
      </c>
      <c r="B11" s="13"/>
      <c r="C11" s="13"/>
      <c r="D11" s="13"/>
      <c r="E11" s="13">
        <v>2</v>
      </c>
      <c r="F11" s="13"/>
      <c r="G11" s="13"/>
      <c r="H11" s="13"/>
      <c r="I11" s="13"/>
      <c r="J11" s="13"/>
      <c r="K11" s="13"/>
    </row>
    <row r="12" spans="1:11" ht="12.75">
      <c r="A12" s="12" t="s">
        <v>27</v>
      </c>
      <c r="B12" s="13"/>
      <c r="C12" s="13"/>
      <c r="D12" s="13"/>
      <c r="E12" s="13"/>
      <c r="F12" s="13"/>
      <c r="G12" s="13">
        <v>1</v>
      </c>
      <c r="H12" s="13">
        <v>1</v>
      </c>
      <c r="I12" s="13"/>
      <c r="J12" s="13"/>
      <c r="K12" s="13"/>
    </row>
    <row r="15" spans="2:5" ht="12.75">
      <c r="B15" s="14" t="s">
        <v>28</v>
      </c>
      <c r="C15" s="14" t="s">
        <v>29</v>
      </c>
      <c r="D15" s="14" t="s">
        <v>30</v>
      </c>
      <c r="E15" s="14" t="s">
        <v>31</v>
      </c>
    </row>
    <row r="16" spans="1:5" ht="12.75">
      <c r="A16" s="12" t="s">
        <v>19</v>
      </c>
      <c r="B16" s="13">
        <f aca="true" t="shared" si="0" ref="B16:B24">SUM(C4:K4)</f>
        <v>19</v>
      </c>
      <c r="C16" s="13">
        <f aca="true" t="shared" si="1" ref="C16:C24">C4*9+D4*10+E4*8+F4*10+G4*12+H4*12+I4*8+J4*8+K4*8</f>
        <v>190</v>
      </c>
      <c r="D16" s="13">
        <v>200</v>
      </c>
      <c r="E16" s="13">
        <f aca="true" t="shared" si="2" ref="E16:E24">C16/D16</f>
        <v>0.95</v>
      </c>
    </row>
    <row r="17" spans="1:5" ht="12.75">
      <c r="A17" s="12" t="s">
        <v>20</v>
      </c>
      <c r="B17" s="13">
        <f t="shared" si="0"/>
        <v>8</v>
      </c>
      <c r="C17" s="15">
        <f t="shared" si="1"/>
        <v>75</v>
      </c>
      <c r="D17" s="13">
        <v>90</v>
      </c>
      <c r="E17" s="13">
        <f t="shared" si="2"/>
        <v>0.8333333333333334</v>
      </c>
    </row>
    <row r="18" spans="1:5" ht="12.75">
      <c r="A18" s="12" t="s">
        <v>21</v>
      </c>
      <c r="B18" s="13">
        <f t="shared" si="0"/>
        <v>8</v>
      </c>
      <c r="C18" s="13">
        <f t="shared" si="1"/>
        <v>85</v>
      </c>
      <c r="D18" s="13">
        <v>90</v>
      </c>
      <c r="E18" s="13">
        <f t="shared" si="2"/>
        <v>0.9444444444444444</v>
      </c>
    </row>
    <row r="19" spans="1:5" ht="12.75">
      <c r="A19" s="12" t="s">
        <v>22</v>
      </c>
      <c r="B19" s="13">
        <f t="shared" si="0"/>
        <v>16</v>
      </c>
      <c r="C19" s="13">
        <f t="shared" si="1"/>
        <v>152</v>
      </c>
      <c r="D19" s="13">
        <v>160</v>
      </c>
      <c r="E19" s="13">
        <f t="shared" si="2"/>
        <v>0.95</v>
      </c>
    </row>
    <row r="20" spans="1:5" ht="12.75">
      <c r="A20" s="12" t="s">
        <v>23</v>
      </c>
      <c r="B20" s="13">
        <f t="shared" si="0"/>
        <v>16</v>
      </c>
      <c r="C20" s="13">
        <f t="shared" si="1"/>
        <v>148</v>
      </c>
      <c r="D20" s="13">
        <v>160</v>
      </c>
      <c r="E20" s="13">
        <f t="shared" si="2"/>
        <v>0.925</v>
      </c>
    </row>
    <row r="21" spans="1:5" ht="12.75">
      <c r="A21" s="12" t="s">
        <v>24</v>
      </c>
      <c r="B21" s="13">
        <f t="shared" si="0"/>
        <v>15</v>
      </c>
      <c r="C21" s="13">
        <f t="shared" si="1"/>
        <v>139</v>
      </c>
      <c r="D21" s="13">
        <v>150</v>
      </c>
      <c r="E21" s="13">
        <f t="shared" si="2"/>
        <v>0.9266666666666666</v>
      </c>
    </row>
    <row r="22" spans="1:5" ht="12.75">
      <c r="A22" s="12" t="s">
        <v>25</v>
      </c>
      <c r="B22" s="13">
        <f t="shared" si="0"/>
        <v>13</v>
      </c>
      <c r="C22" s="13">
        <f t="shared" si="1"/>
        <v>121</v>
      </c>
      <c r="D22" s="13"/>
      <c r="E22" s="13" t="e">
        <f t="shared" si="2"/>
        <v>#DIV/0!</v>
      </c>
    </row>
    <row r="23" spans="1:5" ht="12.75">
      <c r="A23" s="12" t="s">
        <v>26</v>
      </c>
      <c r="B23" s="13">
        <f t="shared" si="0"/>
        <v>2</v>
      </c>
      <c r="C23" s="13">
        <f t="shared" si="1"/>
        <v>16</v>
      </c>
      <c r="D23" s="13"/>
      <c r="E23" s="13" t="e">
        <f t="shared" si="2"/>
        <v>#DIV/0!</v>
      </c>
    </row>
    <row r="24" spans="1:5" ht="12.75">
      <c r="A24" s="12" t="s">
        <v>27</v>
      </c>
      <c r="B24" s="13">
        <f t="shared" si="0"/>
        <v>2</v>
      </c>
      <c r="C24" s="13">
        <f t="shared" si="1"/>
        <v>24</v>
      </c>
      <c r="D24" s="13"/>
      <c r="E24" s="13" t="e">
        <f t="shared" si="2"/>
        <v>#DIV/0!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D5" sqref="D5"/>
    </sheetView>
  </sheetViews>
  <sheetFormatPr defaultColWidth="9.140625" defaultRowHeight="12.75"/>
  <sheetData>
    <row r="1" ht="12.75">
      <c r="A1" t="s">
        <v>32</v>
      </c>
    </row>
    <row r="2" spans="1:2" ht="12.75">
      <c r="A2" t="s">
        <v>35</v>
      </c>
      <c r="B2" t="s">
        <v>49</v>
      </c>
    </row>
    <row r="3" spans="1:2" ht="12.75">
      <c r="A3" t="s">
        <v>37</v>
      </c>
      <c r="B3" t="s">
        <v>38</v>
      </c>
    </row>
    <row r="4" spans="1:2" ht="12.75">
      <c r="A4" t="s">
        <v>34</v>
      </c>
      <c r="B4" s="8" t="s">
        <v>39</v>
      </c>
    </row>
    <row r="5" spans="1:2" ht="12.75">
      <c r="A5" t="s">
        <v>40</v>
      </c>
      <c r="B5" s="22">
        <v>36028</v>
      </c>
    </row>
    <row r="6" spans="1:2" ht="12.75">
      <c r="A6" t="s">
        <v>36</v>
      </c>
      <c r="B6" t="s">
        <v>41</v>
      </c>
    </row>
    <row r="7" spans="1:2" ht="12.75">
      <c r="A7" t="s">
        <v>42</v>
      </c>
      <c r="B7" t="s">
        <v>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7">
      <selection activeCell="D28" sqref="D28"/>
    </sheetView>
  </sheetViews>
  <sheetFormatPr defaultColWidth="9.140625" defaultRowHeight="12.75"/>
  <cols>
    <col min="1" max="7" width="16.7109375" style="0" customWidth="1"/>
  </cols>
  <sheetData>
    <row r="1" spans="3:5" s="16" customFormat="1" ht="18">
      <c r="C1" s="29" t="s">
        <v>33</v>
      </c>
      <c r="D1" s="29"/>
      <c r="E1" s="29"/>
    </row>
    <row r="2" spans="3:5" s="16" customFormat="1" ht="12.75">
      <c r="C2" s="30" t="s">
        <v>45</v>
      </c>
      <c r="D2" s="30"/>
      <c r="E2" s="30"/>
    </row>
    <row r="3" s="16" customFormat="1" ht="12.75"/>
    <row r="4" s="16" customFormat="1" ht="13.5" thickBot="1"/>
    <row r="5" spans="1:7" s="19" customFormat="1" ht="13.5" thickBot="1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</row>
    <row r="6" spans="1:7" s="19" customFormat="1" ht="13.5" thickBot="1">
      <c r="A6" s="17">
        <v>16</v>
      </c>
      <c r="B6" s="17">
        <v>17</v>
      </c>
      <c r="C6" s="17">
        <v>18</v>
      </c>
      <c r="D6" s="17">
        <v>19</v>
      </c>
      <c r="E6" s="17">
        <v>20</v>
      </c>
      <c r="F6" s="17">
        <v>21</v>
      </c>
      <c r="G6" s="17">
        <v>22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3.5" thickBot="1">
      <c r="A10" s="3"/>
      <c r="B10" s="3"/>
      <c r="C10" s="3"/>
      <c r="D10" s="3"/>
      <c r="E10" s="3"/>
      <c r="F10" s="3"/>
      <c r="G10" s="3"/>
    </row>
    <row r="11" spans="1:7" s="19" customFormat="1" ht="13.5" thickBot="1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7" t="s">
        <v>5</v>
      </c>
      <c r="G11" s="17" t="s">
        <v>6</v>
      </c>
    </row>
    <row r="12" spans="1:7" s="19" customFormat="1" ht="13.5" thickBot="1">
      <c r="A12" s="17">
        <v>23</v>
      </c>
      <c r="B12" s="17">
        <v>24</v>
      </c>
      <c r="C12" s="17">
        <v>25</v>
      </c>
      <c r="D12" s="17">
        <v>26</v>
      </c>
      <c r="E12" s="17">
        <v>27</v>
      </c>
      <c r="F12" s="17">
        <v>28</v>
      </c>
      <c r="G12" s="17">
        <v>29</v>
      </c>
    </row>
    <row r="13" spans="1:7" ht="12.75">
      <c r="A13" s="1"/>
      <c r="B13" s="1" t="s">
        <v>44</v>
      </c>
      <c r="C13" s="1"/>
      <c r="D13" s="1"/>
      <c r="E13" s="1"/>
      <c r="F13" s="1"/>
      <c r="G13" s="1"/>
    </row>
    <row r="14" spans="1:7" ht="12.75">
      <c r="A14" s="2"/>
      <c r="B14" s="2"/>
      <c r="C14" s="2" t="s">
        <v>46</v>
      </c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3.5" thickBot="1">
      <c r="A16" s="3"/>
      <c r="B16" s="3"/>
      <c r="C16" s="3"/>
      <c r="D16" s="3"/>
      <c r="E16" s="3"/>
      <c r="F16" s="3"/>
      <c r="G16" s="3"/>
    </row>
    <row r="17" spans="1:7" s="19" customFormat="1" ht="13.5" thickBot="1">
      <c r="A17" s="17" t="s">
        <v>0</v>
      </c>
      <c r="B17" s="17" t="s">
        <v>1</v>
      </c>
      <c r="C17" s="17" t="s">
        <v>2</v>
      </c>
      <c r="D17" s="17" t="s">
        <v>3</v>
      </c>
      <c r="E17" s="17" t="s">
        <v>4</v>
      </c>
      <c r="F17" s="17" t="s">
        <v>5</v>
      </c>
      <c r="G17" s="17" t="s">
        <v>6</v>
      </c>
    </row>
    <row r="18" spans="1:7" s="19" customFormat="1" ht="13.5" thickBot="1">
      <c r="A18" s="17">
        <v>30</v>
      </c>
      <c r="B18" s="17">
        <v>31</v>
      </c>
      <c r="C18" s="17">
        <v>1</v>
      </c>
      <c r="D18" s="17">
        <v>2</v>
      </c>
      <c r="E18" s="17">
        <v>3</v>
      </c>
      <c r="F18" s="17">
        <v>4</v>
      </c>
      <c r="G18" s="17">
        <v>5</v>
      </c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2"/>
      <c r="B20" s="2"/>
      <c r="C20" s="2" t="s">
        <v>46</v>
      </c>
      <c r="D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3.5" thickBot="1">
      <c r="A22" s="3"/>
      <c r="B22" s="3"/>
      <c r="C22" s="3"/>
      <c r="D22" s="3"/>
      <c r="E22" s="3"/>
      <c r="F22" s="3"/>
      <c r="G22" s="3"/>
    </row>
    <row r="23" spans="1:7" s="19" customFormat="1" ht="13.5" thickBot="1">
      <c r="A23" s="17" t="s">
        <v>0</v>
      </c>
      <c r="B23" s="17" t="s">
        <v>1</v>
      </c>
      <c r="C23" s="17" t="s">
        <v>2</v>
      </c>
      <c r="D23" s="17" t="s">
        <v>3</v>
      </c>
      <c r="E23" s="17" t="s">
        <v>4</v>
      </c>
      <c r="F23" s="17" t="s">
        <v>5</v>
      </c>
      <c r="G23" s="17" t="s">
        <v>6</v>
      </c>
    </row>
    <row r="24" spans="1:7" s="19" customFormat="1" ht="13.5" thickBot="1">
      <c r="A24" s="17">
        <v>6</v>
      </c>
      <c r="B24" s="17">
        <v>7</v>
      </c>
      <c r="C24" s="17">
        <v>8</v>
      </c>
      <c r="D24" s="17">
        <v>9</v>
      </c>
      <c r="E24" s="17">
        <v>10</v>
      </c>
      <c r="F24" s="17">
        <v>11</v>
      </c>
      <c r="G24" s="17">
        <v>12</v>
      </c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2"/>
      <c r="B26" s="2" t="s">
        <v>47</v>
      </c>
      <c r="C26" s="2" t="s">
        <v>48</v>
      </c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3.5" thickBot="1">
      <c r="A28" s="3"/>
      <c r="B28" s="3"/>
      <c r="C28" s="3"/>
      <c r="D28" s="3"/>
      <c r="E28" s="3"/>
      <c r="F28" s="3"/>
      <c r="G28" s="3"/>
    </row>
    <row r="29" spans="1:7" s="19" customFormat="1" ht="13.5" thickBot="1">
      <c r="A29" s="17" t="s">
        <v>0</v>
      </c>
      <c r="B29" s="17" t="s">
        <v>1</v>
      </c>
      <c r="C29" s="17" t="s">
        <v>2</v>
      </c>
      <c r="D29" s="17" t="s">
        <v>3</v>
      </c>
      <c r="E29" s="17" t="s">
        <v>4</v>
      </c>
      <c r="F29" s="17" t="s">
        <v>5</v>
      </c>
      <c r="G29" s="17" t="s">
        <v>6</v>
      </c>
    </row>
    <row r="30" spans="1:7" s="19" customFormat="1" ht="13.5" thickBot="1">
      <c r="A30" s="17">
        <v>13</v>
      </c>
      <c r="B30" s="17">
        <v>14</v>
      </c>
      <c r="C30" s="17">
        <v>15</v>
      </c>
      <c r="D30" s="17">
        <v>16</v>
      </c>
      <c r="E30" s="17">
        <v>17</v>
      </c>
      <c r="F30" s="17">
        <v>18</v>
      </c>
      <c r="G30" s="17">
        <v>19</v>
      </c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3.5" thickBot="1">
      <c r="A34" s="3"/>
      <c r="B34" s="3"/>
      <c r="C34" s="3"/>
      <c r="D34" s="3"/>
      <c r="E34" s="3"/>
      <c r="F34" s="3"/>
      <c r="G34" s="3"/>
    </row>
    <row r="35" spans="1:7" ht="13.5" thickBot="1">
      <c r="A35" s="17" t="s">
        <v>0</v>
      </c>
      <c r="B35" s="17" t="s">
        <v>1</v>
      </c>
      <c r="C35" s="17" t="s">
        <v>2</v>
      </c>
      <c r="D35" s="17" t="s">
        <v>3</v>
      </c>
      <c r="E35" s="17" t="s">
        <v>4</v>
      </c>
      <c r="F35" s="17" t="s">
        <v>5</v>
      </c>
      <c r="G35" s="17" t="s">
        <v>6</v>
      </c>
    </row>
    <row r="36" spans="1:7" ht="13.5" thickBot="1">
      <c r="A36" s="17">
        <v>20</v>
      </c>
      <c r="B36" s="17">
        <v>21</v>
      </c>
      <c r="C36" s="17">
        <v>22</v>
      </c>
      <c r="D36" s="17">
        <v>23</v>
      </c>
      <c r="E36" s="17">
        <v>24</v>
      </c>
      <c r="F36" s="17">
        <v>25</v>
      </c>
      <c r="G36" s="17">
        <v>26</v>
      </c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3.5" thickBot="1">
      <c r="A40" s="3"/>
      <c r="B40" s="3"/>
      <c r="C40" s="3"/>
      <c r="D40" s="3"/>
      <c r="E40" s="3"/>
      <c r="F40" s="3"/>
      <c r="G40" s="3"/>
    </row>
  </sheetData>
  <mergeCells count="2">
    <mergeCell ref="C1:E1"/>
    <mergeCell ref="C2:E2"/>
  </mergeCells>
  <printOptions horizontalCentered="1" verticalCentered="1"/>
  <pageMargins left="0.75" right="0.75" top="0.5" bottom="0.5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Hollrah</dc:creator>
  <cp:keywords/>
  <dc:description/>
  <cp:lastModifiedBy>ambrosg</cp:lastModifiedBy>
  <cp:lastPrinted>2009-02-18T16:54:00Z</cp:lastPrinted>
  <dcterms:created xsi:type="dcterms:W3CDTF">1997-12-16T20:20:49Z</dcterms:created>
  <dcterms:modified xsi:type="dcterms:W3CDTF">2009-03-03T14:52:27Z</dcterms:modified>
  <cp:category/>
  <cp:version/>
  <cp:contentType/>
  <cp:contentStatus/>
</cp:coreProperties>
</file>